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33" i="1" l="1"/>
  <c r="F33" i="1" l="1"/>
  <c r="E42" i="1" l="1"/>
  <c r="E41" i="1"/>
  <c r="F41" i="1" s="1"/>
  <c r="E34" i="1" l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</calcChain>
</file>

<file path=xl/sharedStrings.xml><?xml version="1.0" encoding="utf-8"?>
<sst xmlns="http://schemas.openxmlformats.org/spreadsheetml/2006/main" count="65" uniqueCount="44">
  <si>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</si>
  <si>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</si>
  <si>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</si>
  <si>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</si>
  <si>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</si>
  <si>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</si>
  <si>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</si>
  <si>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</si>
  <si>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</si>
  <si>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</si>
  <si>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</si>
  <si>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</si>
  <si>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</si>
  <si>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</si>
  <si>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</si>
  <si>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</si>
  <si>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</si>
  <si>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</si>
  <si>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</si>
  <si>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</si>
  <si>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</si>
  <si>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</si>
  <si>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</si>
  <si>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</si>
  <si>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</si>
  <si>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</si>
  <si>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</si>
  <si>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</si>
  <si>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</si>
  <si>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</si>
  <si>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</si>
  <si>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</si>
  <si>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</si>
  <si>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</si>
  <si>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</si>
  <si>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к Тарифному соглашению в системе ОМС ЕАО</t>
  </si>
  <si>
    <t>"Приложение № 6</t>
  </si>
  <si>
    <t>Средневзвешенный интегрированный коэффициент дифференциации подушевого норматива (СКДинт)</t>
  </si>
  <si>
    <r>
      <t xml:space="preserve">Средневзвешенный интегрированный коэффициент дифференциации подушевого норматива, </t>
    </r>
    <r>
      <rPr>
        <sz val="12"/>
        <rFont val="Times New Roman"/>
        <family val="1"/>
        <charset val="204"/>
      </rPr>
      <t>определенный для медицинской организации (СКДинт)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</si>
  <si>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</si>
  <si>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Приложение № 1</t>
  </si>
  <si>
    <t>к дополнительному соглашению № 9</t>
  </si>
  <si>
    <t>от "____" ___________ 2017 года</t>
  </si>
  <si>
    <t>153,2625".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</si>
</sst>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5" fontId="8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topLeftCell="A37" zoomScale="90" zoomScaleNormal="100" zoomScaleSheetLayoutView="90" workbookViewId="0">
      <selection activeCell="F42" sqref="F42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8" width="21.140625" style="3" customWidth="1"/>
    <col min="9" max="16384" width="9.140625" style="3"/>
  </cols>
  <sheetData>
    <row r="1" spans="1:8" x14ac:dyDescent="0.25">
      <c r="D1"/>
      <c r="E1" s="18"/>
      <c r="F1" s="18"/>
      <c r="G1" s="26" t="s">
        <v>40</v>
      </c>
      <c r="H1" s="26"/>
    </row>
    <row r="2" spans="1:8" x14ac:dyDescent="0.25">
      <c r="D2"/>
      <c r="G2" s="26" t="s">
        <v>41</v>
      </c>
      <c r="H2" s="26"/>
    </row>
    <row r="3" spans="1:8" x14ac:dyDescent="0.25">
      <c r="E3" s="20"/>
      <c r="F3" s="26" t="s">
        <v>35</v>
      </c>
      <c r="G3" s="26"/>
      <c r="H3" s="26"/>
    </row>
    <row r="4" spans="1:8" x14ac:dyDescent="0.25">
      <c r="D4"/>
      <c r="F4" s="20"/>
      <c r="G4" s="26" t="s">
        <v>42</v>
      </c>
      <c r="H4" s="26"/>
    </row>
    <row r="6" spans="1:8" x14ac:dyDescent="0.25">
      <c r="H6" s="1" t="s">
        <v>36</v>
      </c>
    </row>
    <row r="7" spans="1:8" x14ac:dyDescent="0.25">
      <c r="H7" s="1" t="s">
        <v>31</v>
      </c>
    </row>
    <row r="8" spans="1:8" x14ac:dyDescent="0.25">
      <c r="H8" s="1" t="s">
        <v>34</v>
      </c>
    </row>
    <row r="10" spans="1:8" ht="21" customHeight="1" x14ac:dyDescent="0.3">
      <c r="A10" s="27" t="s">
        <v>32</v>
      </c>
      <c r="B10" s="27"/>
      <c r="C10" s="27"/>
      <c r="D10" s="27"/>
      <c r="E10" s="27"/>
      <c r="F10" s="27"/>
      <c r="G10" s="27"/>
      <c r="H10" s="27"/>
    </row>
    <row r="11" spans="1:8" ht="27" customHeight="1" x14ac:dyDescent="0.25"/>
    <row r="12" spans="1:8" ht="24" customHeight="1" x14ac:dyDescent="0.25">
      <c r="A12" s="24" t="s">
        <v>0</v>
      </c>
      <c r="B12" s="24" t="s">
        <v>1</v>
      </c>
      <c r="C12" s="22" t="s">
        <v>2</v>
      </c>
      <c r="D12" s="22"/>
      <c r="E12" s="22"/>
      <c r="F12" s="22"/>
      <c r="G12" s="22" t="s">
        <v>10</v>
      </c>
      <c r="H12" s="22" t="s">
        <v>37</v>
      </c>
    </row>
    <row r="13" spans="1:8" ht="138.75" customHeight="1" x14ac:dyDescent="0.25">
      <c r="A13" s="25"/>
      <c r="B13" s="25"/>
      <c r="C13" s="6" t="s">
        <v>26</v>
      </c>
      <c r="D13" s="6" t="s">
        <v>27</v>
      </c>
      <c r="E13" s="6" t="s">
        <v>24</v>
      </c>
      <c r="F13" s="6" t="s">
        <v>25</v>
      </c>
      <c r="G13" s="22"/>
      <c r="H13" s="22"/>
    </row>
    <row r="14" spans="1:8" ht="15.75" customHeight="1" x14ac:dyDescent="0.25">
      <c r="A14" s="2">
        <v>1</v>
      </c>
      <c r="B14" s="5">
        <v>2</v>
      </c>
      <c r="C14" s="7">
        <v>3</v>
      </c>
      <c r="D14" s="7">
        <v>4</v>
      </c>
      <c r="E14" s="7">
        <v>5</v>
      </c>
      <c r="F14" s="7">
        <v>6</v>
      </c>
      <c r="G14" s="4">
        <v>7</v>
      </c>
      <c r="H14" s="4">
        <v>8</v>
      </c>
    </row>
    <row r="15" spans="1:8" ht="18.75" x14ac:dyDescent="0.25">
      <c r="A15" s="2" t="s">
        <v>3</v>
      </c>
      <c r="B15" s="8" t="s">
        <v>11</v>
      </c>
      <c r="C15" s="9">
        <v>1</v>
      </c>
      <c r="D15" s="12">
        <v>2.4500000000000002</v>
      </c>
      <c r="E15" s="10">
        <v>0.78034000000000003</v>
      </c>
      <c r="F15" s="10">
        <v>0.48109000000000002</v>
      </c>
      <c r="G15" s="21">
        <v>0.91976999999999998</v>
      </c>
      <c r="H15" s="11">
        <v>0.93167999999999995</v>
      </c>
    </row>
    <row r="16" spans="1:8" ht="18.75" customHeight="1" x14ac:dyDescent="0.25">
      <c r="A16" s="2" t="s">
        <v>4</v>
      </c>
      <c r="B16" s="8" t="s">
        <v>12</v>
      </c>
      <c r="C16" s="9">
        <v>1</v>
      </c>
      <c r="D16" s="12">
        <v>2</v>
      </c>
      <c r="E16" s="10">
        <v>1.8812800000000001</v>
      </c>
      <c r="F16" s="10">
        <v>0.43107000000000001</v>
      </c>
      <c r="G16" s="11">
        <v>1.62192</v>
      </c>
      <c r="H16" s="11">
        <v>1.62192</v>
      </c>
    </row>
    <row r="17" spans="1:8" ht="18.75" customHeight="1" x14ac:dyDescent="0.25">
      <c r="A17" s="2" t="s">
        <v>5</v>
      </c>
      <c r="B17" s="8" t="s">
        <v>13</v>
      </c>
      <c r="C17" s="9">
        <v>1</v>
      </c>
      <c r="D17" s="12">
        <v>1</v>
      </c>
      <c r="E17" s="10">
        <v>1.0046900000000001</v>
      </c>
      <c r="F17" s="10">
        <v>2.65</v>
      </c>
      <c r="G17" s="11">
        <v>2.6624300000000001</v>
      </c>
      <c r="H17" s="11">
        <v>2.6624300000000001</v>
      </c>
    </row>
    <row r="18" spans="1:8" ht="31.5" x14ac:dyDescent="0.25">
      <c r="A18" s="2" t="s">
        <v>6</v>
      </c>
      <c r="B18" s="8" t="s">
        <v>14</v>
      </c>
      <c r="C18" s="9">
        <v>1</v>
      </c>
      <c r="D18" s="12">
        <v>1.3</v>
      </c>
      <c r="E18" s="10">
        <v>0.92650999999999994</v>
      </c>
      <c r="F18" s="10">
        <v>0.81037999999999999</v>
      </c>
      <c r="G18" s="11">
        <v>0.97607999999999995</v>
      </c>
      <c r="H18" s="11">
        <v>0.93167999999999995</v>
      </c>
    </row>
    <row r="19" spans="1:8" ht="31.5" x14ac:dyDescent="0.25">
      <c r="A19" s="2" t="s">
        <v>7</v>
      </c>
      <c r="B19" s="8" t="s">
        <v>15</v>
      </c>
      <c r="C19" s="9">
        <v>1.1000000000000001</v>
      </c>
      <c r="D19" s="12">
        <v>1.5</v>
      </c>
      <c r="E19" s="10">
        <v>1.02623</v>
      </c>
      <c r="F19" s="10">
        <v>0.50807999999999998</v>
      </c>
      <c r="G19" s="11">
        <v>0.86031999999999997</v>
      </c>
      <c r="H19" s="11">
        <v>0.83279000000000003</v>
      </c>
    </row>
    <row r="20" spans="1:8" ht="31.5" x14ac:dyDescent="0.25">
      <c r="A20" s="2" t="s">
        <v>8</v>
      </c>
      <c r="B20" s="8" t="s">
        <v>16</v>
      </c>
      <c r="C20" s="9">
        <v>1.1000000000000001</v>
      </c>
      <c r="D20" s="12">
        <v>1.3</v>
      </c>
      <c r="E20" s="10">
        <v>0.99280000000000002</v>
      </c>
      <c r="F20" s="10">
        <v>0.93010000000000004</v>
      </c>
      <c r="G20" s="11">
        <v>1.32047</v>
      </c>
      <c r="H20" s="11">
        <v>1.3813500000000001</v>
      </c>
    </row>
    <row r="21" spans="1:8" ht="47.25" x14ac:dyDescent="0.25">
      <c r="A21" s="2" t="s">
        <v>9</v>
      </c>
      <c r="B21" s="8" t="s">
        <v>17</v>
      </c>
      <c r="C21" s="9">
        <v>1</v>
      </c>
      <c r="D21" s="12">
        <v>1</v>
      </c>
      <c r="E21" s="10">
        <v>0.93633</v>
      </c>
      <c r="F21" s="10">
        <v>0.67447000000000001</v>
      </c>
      <c r="G21" s="11">
        <v>0.63153000000000004</v>
      </c>
      <c r="H21" s="11">
        <v>0.63153000000000004</v>
      </c>
    </row>
    <row r="22" spans="1:8" ht="31.5" x14ac:dyDescent="0.25">
      <c r="A22" s="5" t="s">
        <v>21</v>
      </c>
      <c r="B22" s="8" t="s">
        <v>18</v>
      </c>
      <c r="C22" s="9">
        <v>1.3</v>
      </c>
      <c r="D22" s="12">
        <v>1</v>
      </c>
      <c r="E22" s="10">
        <v>1.0100800000000001</v>
      </c>
      <c r="F22" s="10">
        <v>0.58094000000000001</v>
      </c>
      <c r="G22" s="11">
        <v>0.76283000000000001</v>
      </c>
      <c r="H22" s="11">
        <v>0.83279000000000003</v>
      </c>
    </row>
    <row r="23" spans="1:8" ht="31.5" x14ac:dyDescent="0.25">
      <c r="A23" s="5" t="s">
        <v>22</v>
      </c>
      <c r="B23" s="8" t="s">
        <v>19</v>
      </c>
      <c r="C23" s="9">
        <v>1.3</v>
      </c>
      <c r="D23" s="12">
        <v>1.3</v>
      </c>
      <c r="E23" s="10">
        <v>0.99328000000000005</v>
      </c>
      <c r="F23" s="10">
        <v>0.85497999999999996</v>
      </c>
      <c r="G23" s="11">
        <v>1.4352</v>
      </c>
      <c r="H23" s="11">
        <v>1.3813500000000001</v>
      </c>
    </row>
    <row r="24" spans="1:8" ht="31.5" x14ac:dyDescent="0.25">
      <c r="A24" s="5" t="s">
        <v>23</v>
      </c>
      <c r="B24" s="8" t="s">
        <v>20</v>
      </c>
      <c r="C24" s="9">
        <v>1.3</v>
      </c>
      <c r="D24" s="12">
        <v>1</v>
      </c>
      <c r="E24" s="10">
        <v>0.99246000000000001</v>
      </c>
      <c r="F24" s="10">
        <v>0.70274000000000003</v>
      </c>
      <c r="G24" s="11">
        <v>0.90668000000000004</v>
      </c>
      <c r="H24" s="11">
        <v>0.83279000000000003</v>
      </c>
    </row>
    <row r="29" spans="1:8" ht="20.25" x14ac:dyDescent="0.25">
      <c r="A29" s="23" t="s">
        <v>33</v>
      </c>
      <c r="B29" s="23"/>
      <c r="C29" s="23"/>
      <c r="D29" s="23"/>
      <c r="E29" s="23"/>
      <c r="F29" s="23"/>
      <c r="G29" s="23"/>
      <c r="H29" s="19"/>
    </row>
    <row r="31" spans="1:8" ht="189" x14ac:dyDescent="0.25">
      <c r="A31" s="13" t="s">
        <v>0</v>
      </c>
      <c r="B31" s="13" t="s">
        <v>28</v>
      </c>
      <c r="C31" s="13" t="s">
        <v>29</v>
      </c>
      <c r="D31" s="14" t="s">
        <v>38</v>
      </c>
      <c r="E31" s="13" t="s">
        <v>30</v>
      </c>
      <c r="F31" s="13" t="s">
        <v>39</v>
      </c>
    </row>
    <row r="32" spans="1:8" x14ac:dyDescent="0.25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</row>
    <row r="33" spans="1:6" ht="18.75" x14ac:dyDescent="0.3">
      <c r="A33" s="14" t="s">
        <v>3</v>
      </c>
      <c r="B33" s="15" t="s">
        <v>11</v>
      </c>
      <c r="C33" s="16">
        <v>2208.42</v>
      </c>
      <c r="D33" s="11">
        <v>0.93167999999999995</v>
      </c>
      <c r="E33" s="17">
        <f>C33*D33</f>
        <v>2057.5407455999998</v>
      </c>
      <c r="F33" s="17">
        <f>E33/12</f>
        <v>171.46172879999997</v>
      </c>
    </row>
    <row r="34" spans="1:6" ht="37.5" x14ac:dyDescent="0.3">
      <c r="A34" s="14" t="s">
        <v>4</v>
      </c>
      <c r="B34" s="15" t="s">
        <v>12</v>
      </c>
      <c r="C34" s="16">
        <v>2208.42</v>
      </c>
      <c r="D34" s="11">
        <v>1.62192</v>
      </c>
      <c r="E34" s="17">
        <f t="shared" ref="E34:E42" si="0">C34*D34</f>
        <v>3581.8805664000001</v>
      </c>
      <c r="F34" s="17">
        <f t="shared" ref="F34:F41" si="1">E34/12</f>
        <v>298.49004719999999</v>
      </c>
    </row>
    <row r="35" spans="1:6" ht="37.5" x14ac:dyDescent="0.3">
      <c r="A35" s="14" t="s">
        <v>5</v>
      </c>
      <c r="B35" s="15" t="s">
        <v>13</v>
      </c>
      <c r="C35" s="16">
        <v>2208.42</v>
      </c>
      <c r="D35" s="11">
        <v>2.6624300000000001</v>
      </c>
      <c r="E35" s="17">
        <f t="shared" si="0"/>
        <v>5879.7636606000005</v>
      </c>
      <c r="F35" s="17">
        <f t="shared" si="1"/>
        <v>489.98030505000003</v>
      </c>
    </row>
    <row r="36" spans="1:6" ht="37.5" x14ac:dyDescent="0.3">
      <c r="A36" s="14" t="s">
        <v>6</v>
      </c>
      <c r="B36" s="15" t="s">
        <v>14</v>
      </c>
      <c r="C36" s="16">
        <v>2208.42</v>
      </c>
      <c r="D36" s="11">
        <v>0.93167999999999995</v>
      </c>
      <c r="E36" s="17">
        <f t="shared" si="0"/>
        <v>2057.5407455999998</v>
      </c>
      <c r="F36" s="17">
        <f t="shared" si="1"/>
        <v>171.46172879999997</v>
      </c>
    </row>
    <row r="37" spans="1:6" ht="37.5" x14ac:dyDescent="0.3">
      <c r="A37" s="14" t="s">
        <v>7</v>
      </c>
      <c r="B37" s="15" t="s">
        <v>15</v>
      </c>
      <c r="C37" s="16">
        <v>2208.42</v>
      </c>
      <c r="D37" s="11">
        <v>0.83279000000000003</v>
      </c>
      <c r="E37" s="17">
        <f t="shared" si="0"/>
        <v>1839.1500918000002</v>
      </c>
      <c r="F37" s="17">
        <f t="shared" si="1"/>
        <v>153.26250765</v>
      </c>
    </row>
    <row r="38" spans="1:6" ht="37.5" x14ac:dyDescent="0.3">
      <c r="A38" s="14" t="s">
        <v>8</v>
      </c>
      <c r="B38" s="15" t="s">
        <v>16</v>
      </c>
      <c r="C38" s="16">
        <v>2208.42</v>
      </c>
      <c r="D38" s="11">
        <v>1.3813500000000001</v>
      </c>
      <c r="E38" s="17">
        <f t="shared" si="0"/>
        <v>3050.6009670000003</v>
      </c>
      <c r="F38" s="17">
        <f t="shared" si="1"/>
        <v>254.21674725000003</v>
      </c>
    </row>
    <row r="39" spans="1:6" ht="56.25" x14ac:dyDescent="0.3">
      <c r="A39" s="14" t="s">
        <v>9</v>
      </c>
      <c r="B39" s="15" t="s">
        <v>17</v>
      </c>
      <c r="C39" s="16">
        <v>2208.42</v>
      </c>
      <c r="D39" s="11">
        <v>0.63153000000000004</v>
      </c>
      <c r="E39" s="17">
        <f t="shared" si="0"/>
        <v>1394.6834826000002</v>
      </c>
      <c r="F39" s="17">
        <f t="shared" si="1"/>
        <v>116.22362355000001</v>
      </c>
    </row>
    <row r="40" spans="1:6" ht="37.5" x14ac:dyDescent="0.3">
      <c r="A40" s="14" t="s">
        <v>21</v>
      </c>
      <c r="B40" s="15" t="s">
        <v>18</v>
      </c>
      <c r="C40" s="16">
        <v>2208.42</v>
      </c>
      <c r="D40" s="11">
        <v>0.83279000000000003</v>
      </c>
      <c r="E40" s="17">
        <f t="shared" si="0"/>
        <v>1839.1500918000002</v>
      </c>
      <c r="F40" s="17">
        <f t="shared" si="1"/>
        <v>153.26250765</v>
      </c>
    </row>
    <row r="41" spans="1:6" ht="37.5" x14ac:dyDescent="0.3">
      <c r="A41" s="14" t="s">
        <v>22</v>
      </c>
      <c r="B41" s="15" t="s">
        <v>19</v>
      </c>
      <c r="C41" s="16">
        <v>2208.42</v>
      </c>
      <c r="D41" s="11">
        <v>1.3813500000000001</v>
      </c>
      <c r="E41" s="17">
        <f t="shared" si="0"/>
        <v>3050.6009670000003</v>
      </c>
      <c r="F41" s="17">
        <f t="shared" si="1"/>
        <v>254.21674725000003</v>
      </c>
    </row>
    <row r="42" spans="1:6" ht="37.5" x14ac:dyDescent="0.3">
      <c r="A42" s="14" t="s">
        <v>23</v>
      </c>
      <c r="B42" s="15" t="s">
        <v>20</v>
      </c>
      <c r="C42" s="16">
        <v>2208.42</v>
      </c>
      <c r="D42" s="11">
        <v>0.83279000000000003</v>
      </c>
      <c r="E42" s="17">
        <f t="shared" si="0"/>
        <v>1839.1500918000002</v>
      </c>
      <c r="F42" s="17" t="s">
        <v>43</v>
      </c>
    </row>
  </sheetData>
  <mergeCells count="11">
    <mergeCell ref="G1:H1"/>
    <mergeCell ref="G2:H2"/>
    <mergeCell ref="F3:H3"/>
    <mergeCell ref="G4:H4"/>
    <mergeCell ref="A10:H10"/>
    <mergeCell ref="H12:H13"/>
    <mergeCell ref="A29:G29"/>
    <mergeCell ref="A12:A13"/>
    <mergeCell ref="B12:B13"/>
    <mergeCell ref="C12:F12"/>
    <mergeCell ref="G12:G13"/>
  </mergeCells>
  <pageMargins left="0.25" right="0.25" top="0.75" bottom="0.75" header="0.3" footer="0.3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2017-06-04T22:44:06Z</dcterms:modified>
</cp:coreProperties>
</file>